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activeTab="0"/>
  </bookViews>
  <sheets>
    <sheet name="Ponuda - Vela luka 02.08.2023." sheetId="1" r:id="rId1"/>
    <sheet name="List2" sheetId="2" r:id="rId2"/>
    <sheet name="List3" sheetId="3" r:id="rId3"/>
  </sheets>
  <definedNames>
    <definedName name="_xlnm.Print_Area" localSheetId="0">'Ponuda - Vela luka 02.08.2023.'!$A$1:$F$20</definedName>
  </definedNames>
  <calcPr fullCalcOnLoad="1"/>
</workbook>
</file>

<file path=xl/sharedStrings.xml><?xml version="1.0" encoding="utf-8"?>
<sst xmlns="http://schemas.openxmlformats.org/spreadsheetml/2006/main" count="34" uniqueCount="27">
  <si>
    <t>Opis stavke</t>
  </si>
  <si>
    <t>A.</t>
  </si>
  <si>
    <t>A.1.</t>
  </si>
  <si>
    <t>PDV 25%</t>
  </si>
  <si>
    <t>B.</t>
  </si>
  <si>
    <t>B.1.</t>
  </si>
  <si>
    <t>kom</t>
  </si>
  <si>
    <t>paušal</t>
  </si>
  <si>
    <t>REKAPITULACIJA</t>
  </si>
  <si>
    <t>Jedinica mjere</t>
  </si>
  <si>
    <t>Jedinična cijena      u EUR</t>
  </si>
  <si>
    <t>Ukupno              u EUR</t>
  </si>
  <si>
    <t>PRIPREMNI RADOVI</t>
  </si>
  <si>
    <t>UKUPNO A. PRIPREMNI RADOVI</t>
  </si>
  <si>
    <t>PONTON</t>
  </si>
  <si>
    <t>UKUPNO B. PONTON</t>
  </si>
  <si>
    <t>Dobava pontona za potrebe sunčanja, pozornice na moru, platforme za sportska događanja na vodi. Ponton je opremljen ljestvama od inoxa A4 koje služe za penjanje na ponton iz mora. Dimenzije pontona su 10 x 2,2 m. Prema ponudi iz priloga</t>
  </si>
  <si>
    <t xml:space="preserve">Opći uvjeti uz troškovnik: Obračun izvesti po sistemu "građevinska knjiga".  </t>
  </si>
  <si>
    <t>UKUPNO</t>
  </si>
  <si>
    <t>SVEUKUPNO</t>
  </si>
  <si>
    <t>Količina</t>
  </si>
  <si>
    <t>Redni broj</t>
  </si>
  <si>
    <t>TROŠKOVNIK ZA NABAVU, DOPREMU I POSTAVLJANJE PONTONA U UVALI ZASTUP U SPLITSKOJ NA OTOKU BRAČU</t>
  </si>
  <si>
    <t xml:space="preserve">PE ponton 10,00 x 2,20 m. Obračun po komadu. </t>
  </si>
  <si>
    <t>Ljestve inox A4. Obračun po komadu.</t>
  </si>
  <si>
    <t xml:space="preserve">Doprema pontona u uvalu Zastup u Splitskoj na otoku Braču. Obračun paušalno. </t>
  </si>
  <si>
    <t xml:space="preserve">Dobava i postava 4 AB (armiranobetonska) bloka dimenzhija 70x70x30 cm s ugrađenom inox kukom. U cijenu uključena izrada, doprema i montaža od strane roniocasa svim potrebnim dodatnim materijalom. Obračun po komadu. </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</si>
</sst>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00\ _k_n_-;\-* #,##0.00\ _k_n_-;_-* &quot;-&quot;??\ _k_n_-;_-@_-"/>
    <numFmt numFmtId="165" formatCode="_-* #,##0.00&quot; kn&quot;_-;\-* #,##0.00&quot; kn&quot;_-;_-* \-??&quot; kn&quot;_-;_-@_-"/>
  </numFmts>
  <fonts count="47">
    <font>
      <sz val="10"/>
      <name val="Arial"/>
      <family val="0"/>
    </font>
    <font>
      <sz val="11"/>
      <color indexed="8"/>
      <name val="Calibri"/>
      <family val="2"/>
    </font>
    <font>
      <sz val="8"/>
      <name val="Arial"/>
      <family val="0"/>
    </font>
    <font>
      <sz val="12"/>
      <name val="Arial"/>
      <family val="2"/>
    </font>
    <font>
      <b/>
      <sz val="12"/>
      <name val="Arial"/>
      <family val="2"/>
    </font>
    <font>
      <b/>
      <sz val="10"/>
      <name val="Arial"/>
      <family val="2"/>
    </font>
    <font>
      <b/>
      <sz val="14"/>
      <name val="Arial"/>
      <family val="2"/>
    </font>
    <font>
      <u val="single"/>
      <sz val="10"/>
      <color indexed="12"/>
      <name val="Arial"/>
      <family val="2"/>
    </font>
    <font>
      <u val="single"/>
      <sz val="10"/>
      <color indexed="36"/>
      <name val="Arial"/>
      <family val="2"/>
    </font>
    <font>
      <sz val="11"/>
      <name val="Times New Roman CE"/>
      <family val="0"/>
    </font>
    <font>
      <i/>
      <sz val="12"/>
      <name val="Arial"/>
      <family val="2"/>
    </font>
    <font>
      <b/>
      <i/>
      <sz val="12"/>
      <name val="Arial"/>
      <family val="2"/>
    </font>
    <font>
      <sz val="12"/>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2"/>
      <color theme="1"/>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ill="0" applyBorder="0" applyAlignment="0" applyProtection="0"/>
    <xf numFmtId="164" fontId="0" fillId="0" borderId="0" applyFill="0" applyBorder="0" applyAlignment="0" applyProtection="0"/>
    <xf numFmtId="43" fontId="9"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9" fillId="0" borderId="0" applyFont="0" applyFill="0" applyBorder="0" applyAlignment="0" applyProtection="0"/>
    <xf numFmtId="164"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ill="0" applyBorder="0" applyAlignment="0" applyProtection="0"/>
    <xf numFmtId="165" fontId="0" fillId="0" borderId="0" applyFill="0" applyBorder="0" applyAlignment="0" applyProtection="0"/>
    <xf numFmtId="0" fontId="0"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0" fillId="0" borderId="0">
      <alignment horizontal="justify" vertical="top" wrapText="1"/>
      <protection/>
    </xf>
    <xf numFmtId="0" fontId="0" fillId="0" borderId="0">
      <alignment horizontal="justify" vertical="top" wrapText="1"/>
      <protection/>
    </xf>
    <xf numFmtId="0" fontId="0" fillId="0" borderId="0">
      <alignment horizontal="justify" vertical="top" wrapText="1"/>
      <protection/>
    </xf>
    <xf numFmtId="0" fontId="0" fillId="0" borderId="0">
      <alignment horizontal="justify" vertical="top" wrapText="1"/>
      <protection/>
    </xf>
    <xf numFmtId="0" fontId="41" fillId="31" borderId="0" applyNumberFormat="0" applyBorder="0" applyAlignment="0" applyProtection="0"/>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pplyProtection="0">
      <alignment wrapText="1"/>
    </xf>
    <xf numFmtId="0" fontId="0" fillId="0" borderId="0">
      <alignment/>
      <protection/>
    </xf>
    <xf numFmtId="0" fontId="0" fillId="0" borderId="0" applyProtection="0">
      <alignment wrapText="1"/>
    </xf>
    <xf numFmtId="0" fontId="0" fillId="0" borderId="0" applyProtection="0">
      <alignment wrapText="1"/>
    </xf>
    <xf numFmtId="0" fontId="0" fillId="0" borderId="0" applyProtection="0">
      <alignment wrapText="1"/>
    </xf>
    <xf numFmtId="0" fontId="0" fillId="0" borderId="0" applyNumberFormat="0" applyFont="0" applyFill="0" applyBorder="0" applyProtection="0">
      <alignment/>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4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0" fillId="0" borderId="0" applyNumberFormat="0" applyFill="0" applyProtection="0">
      <alignment horizontal="justify" vertical="top" wrapText="1"/>
    </xf>
    <xf numFmtId="43" fontId="0" fillId="0" borderId="0" applyFont="0" applyFill="0" applyBorder="0" applyAlignment="0" applyProtection="0"/>
    <xf numFmtId="43" fontId="9" fillId="0" borderId="0" applyFont="0" applyFill="0" applyBorder="0" applyAlignment="0" applyProtection="0"/>
    <xf numFmtId="164" fontId="0" fillId="0" borderId="0" applyFont="0" applyFill="0" applyBorder="0" applyAlignment="0" applyProtection="0"/>
  </cellStyleXfs>
  <cellXfs count="34">
    <xf numFmtId="0" fontId="0" fillId="0" borderId="0" xfId="0" applyAlignment="1">
      <alignment/>
    </xf>
    <xf numFmtId="2" fontId="4" fillId="0" borderId="10" xfId="0" applyNumberFormat="1" applyFont="1" applyBorder="1" applyAlignment="1">
      <alignment horizontal="center"/>
    </xf>
    <xf numFmtId="0" fontId="4" fillId="0" borderId="10" xfId="0" applyFont="1" applyBorder="1" applyAlignment="1">
      <alignment horizontal="center"/>
    </xf>
    <xf numFmtId="0" fontId="6" fillId="0" borderId="0" xfId="0" applyFont="1" applyAlignment="1">
      <alignment/>
    </xf>
    <xf numFmtId="0" fontId="0" fillId="0" borderId="0" xfId="0" applyFont="1" applyAlignment="1">
      <alignment/>
    </xf>
    <xf numFmtId="0" fontId="5" fillId="0" borderId="0" xfId="0" applyFont="1" applyAlignment="1">
      <alignment/>
    </xf>
    <xf numFmtId="0" fontId="6" fillId="33" borderId="0" xfId="0" applyFont="1" applyFill="1" applyAlignment="1">
      <alignment horizontal="center" vertical="top" wrapText="1"/>
    </xf>
    <xf numFmtId="0" fontId="4" fillId="0" borderId="10" xfId="0" applyFont="1" applyBorder="1" applyAlignment="1">
      <alignment horizontal="center" vertical="top"/>
    </xf>
    <xf numFmtId="0" fontId="10" fillId="0" borderId="10" xfId="0" applyFont="1" applyBorder="1" applyAlignment="1">
      <alignment horizontal="left" vertical="top" wrapText="1"/>
    </xf>
    <xf numFmtId="4" fontId="4" fillId="0" borderId="10" xfId="0" applyNumberFormat="1" applyFont="1" applyBorder="1" applyAlignment="1">
      <alignment horizontal="center"/>
    </xf>
    <xf numFmtId="0" fontId="11" fillId="0" borderId="10" xfId="0" applyFont="1" applyBorder="1" applyAlignment="1">
      <alignment horizontal="left" vertical="top" wrapText="1"/>
    </xf>
    <xf numFmtId="0" fontId="3" fillId="0" borderId="10" xfId="0" applyFont="1" applyBorder="1" applyAlignment="1">
      <alignment horizontal="center" vertical="top"/>
    </xf>
    <xf numFmtId="0" fontId="3" fillId="0" borderId="10" xfId="0" applyFont="1" applyBorder="1" applyAlignment="1">
      <alignment horizontal="left" vertical="top" wrapText="1"/>
    </xf>
    <xf numFmtId="0" fontId="3" fillId="0" borderId="10" xfId="0" applyFont="1" applyBorder="1" applyAlignment="1">
      <alignment horizontal="center"/>
    </xf>
    <xf numFmtId="2" fontId="3" fillId="0" borderId="10" xfId="0" applyNumberFormat="1" applyFont="1" applyBorder="1" applyAlignment="1">
      <alignment horizontal="center"/>
    </xf>
    <xf numFmtId="4" fontId="3" fillId="0" borderId="10" xfId="0" applyNumberFormat="1" applyFont="1" applyBorder="1" applyAlignment="1">
      <alignment horizontal="right"/>
    </xf>
    <xf numFmtId="0" fontId="4" fillId="34" borderId="10" xfId="0" applyFont="1" applyFill="1" applyBorder="1" applyAlignment="1">
      <alignment horizontal="center" vertical="top"/>
    </xf>
    <xf numFmtId="0" fontId="4" fillId="34" borderId="10" xfId="0" applyFont="1" applyFill="1" applyBorder="1" applyAlignment="1">
      <alignment horizontal="left" vertical="top" wrapText="1"/>
    </xf>
    <xf numFmtId="0" fontId="4" fillId="34" borderId="10" xfId="0" applyFont="1" applyFill="1" applyBorder="1" applyAlignment="1">
      <alignment horizontal="center"/>
    </xf>
    <xf numFmtId="2" fontId="4" fillId="34" borderId="10" xfId="0" applyNumberFormat="1" applyFont="1" applyFill="1" applyBorder="1" applyAlignment="1">
      <alignment horizontal="center"/>
    </xf>
    <xf numFmtId="4" fontId="4" fillId="34" borderId="10" xfId="0" applyNumberFormat="1" applyFont="1" applyFill="1" applyBorder="1" applyAlignment="1">
      <alignment horizontal="right"/>
    </xf>
    <xf numFmtId="0" fontId="4" fillId="0" borderId="10" xfId="0" applyFont="1" applyBorder="1" applyAlignment="1">
      <alignment horizontal="left" vertical="top" wrapText="1"/>
    </xf>
    <xf numFmtId="4" fontId="3" fillId="0" borderId="10" xfId="0" applyNumberFormat="1" applyFont="1" applyBorder="1" applyAlignment="1">
      <alignment horizontal="center"/>
    </xf>
    <xf numFmtId="0" fontId="4" fillId="0" borderId="10" xfId="0" applyFont="1" applyBorder="1" applyAlignment="1">
      <alignment/>
    </xf>
    <xf numFmtId="4" fontId="4" fillId="0" borderId="10" xfId="0" applyNumberFormat="1" applyFont="1" applyBorder="1" applyAlignment="1">
      <alignment/>
    </xf>
    <xf numFmtId="0" fontId="4" fillId="0" borderId="10" xfId="0" applyFont="1" applyBorder="1" applyAlignment="1">
      <alignment wrapText="1"/>
    </xf>
    <xf numFmtId="0" fontId="4" fillId="35" borderId="11" xfId="0" applyFont="1" applyFill="1" applyBorder="1" applyAlignment="1">
      <alignment/>
    </xf>
    <xf numFmtId="4" fontId="4" fillId="35" borderId="11" xfId="0" applyNumberFormat="1" applyFont="1" applyFill="1" applyBorder="1" applyAlignment="1">
      <alignment/>
    </xf>
    <xf numFmtId="0" fontId="4" fillId="35" borderId="10" xfId="0" applyFont="1" applyFill="1" applyBorder="1" applyAlignment="1">
      <alignment/>
    </xf>
    <xf numFmtId="4" fontId="4" fillId="35" borderId="10" xfId="0" applyNumberFormat="1" applyFont="1" applyFill="1" applyBorder="1" applyAlignment="1">
      <alignment/>
    </xf>
    <xf numFmtId="0" fontId="6" fillId="33" borderId="0" xfId="0" applyFont="1" applyFill="1" applyAlignment="1">
      <alignment horizontal="center" vertical="top" wrapText="1"/>
    </xf>
    <xf numFmtId="0" fontId="4" fillId="34" borderId="10" xfId="0" applyFont="1" applyFill="1" applyBorder="1" applyAlignment="1">
      <alignment horizontal="center" vertical="center" wrapText="1"/>
    </xf>
    <xf numFmtId="2" fontId="4" fillId="34" borderId="10" xfId="0" applyNumberFormat="1" applyFont="1" applyFill="1" applyBorder="1" applyAlignment="1">
      <alignment horizontal="center" vertical="center" wrapText="1"/>
    </xf>
    <xf numFmtId="4" fontId="4" fillId="34" borderId="10" xfId="0" applyNumberFormat="1" applyFont="1" applyFill="1" applyBorder="1" applyAlignment="1">
      <alignment horizontal="center" vertical="center" wrapText="1"/>
    </xf>
  </cellXfs>
  <cellStyles count="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gamento ipertestuale" xfId="42"/>
    <cellStyle name="Collegamento ipertestuale visitato" xfId="43"/>
    <cellStyle name="Comma" xfId="44"/>
    <cellStyle name="Comma [0]" xfId="45"/>
    <cellStyle name="Comma 2" xfId="46"/>
    <cellStyle name="Comma 2 2" xfId="47"/>
    <cellStyle name="Comma 2 2 2" xfId="48"/>
    <cellStyle name="Comma 2 3" xfId="49"/>
    <cellStyle name="Comma 3" xfId="50"/>
    <cellStyle name="Comma 4" xfId="51"/>
    <cellStyle name="Comma 5" xfId="52"/>
    <cellStyle name="Currency" xfId="53"/>
    <cellStyle name="Currency [0]" xfId="54"/>
    <cellStyle name="Currency 2" xfId="55"/>
    <cellStyle name="Currency 3" xfId="56"/>
    <cellStyle name="Excel Built-in Normal" xfId="57"/>
    <cellStyle name="Excel Built-in Normal 2" xfId="58"/>
    <cellStyle name="Explanatory Text" xfId="59"/>
    <cellStyle name="Good" xfId="60"/>
    <cellStyle name="Heading 1" xfId="61"/>
    <cellStyle name="Heading 2" xfId="62"/>
    <cellStyle name="Heading 3" xfId="63"/>
    <cellStyle name="Heading 4" xfId="64"/>
    <cellStyle name="Input" xfId="65"/>
    <cellStyle name="Linked Cell" xfId="66"/>
    <cellStyle name="merge" xfId="67"/>
    <cellStyle name="merge 10" xfId="68"/>
    <cellStyle name="merge 10 2" xfId="69"/>
    <cellStyle name="merge 7" xfId="70"/>
    <cellStyle name="Neutral" xfId="71"/>
    <cellStyle name="Normal 10" xfId="72"/>
    <cellStyle name="Normal 11" xfId="73"/>
    <cellStyle name="Normal 2" xfId="74"/>
    <cellStyle name="Normal 2 2" xfId="75"/>
    <cellStyle name="Normal 2 2 2" xfId="76"/>
    <cellStyle name="Normal 2 5" xfId="77"/>
    <cellStyle name="Normal 3" xfId="78"/>
    <cellStyle name="Normal 3 2" xfId="79"/>
    <cellStyle name="Normal 4" xfId="80"/>
    <cellStyle name="Normal 4 2" xfId="81"/>
    <cellStyle name="Normal 5" xfId="82"/>
    <cellStyle name="Normal 6" xfId="83"/>
    <cellStyle name="Normal 7" xfId="84"/>
    <cellStyle name="Normal 8" xfId="85"/>
    <cellStyle name="Normal 9" xfId="86"/>
    <cellStyle name="Normalno 2" xfId="87"/>
    <cellStyle name="Normalno 2 2" xfId="88"/>
    <cellStyle name="Normalno 3" xfId="89"/>
    <cellStyle name="Normalno 4" xfId="90"/>
    <cellStyle name="Normalno 5" xfId="91"/>
    <cellStyle name="Note" xfId="92"/>
    <cellStyle name="Output" xfId="93"/>
    <cellStyle name="Percent" xfId="94"/>
    <cellStyle name="Title" xfId="95"/>
    <cellStyle name="Total" xfId="96"/>
    <cellStyle name="Warning Text" xfId="97"/>
    <cellStyle name="wrap" xfId="98"/>
    <cellStyle name="Zarez 2" xfId="99"/>
    <cellStyle name="Zarez 2 2" xfId="100"/>
    <cellStyle name="Zarez 3"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0"/>
  <sheetViews>
    <sheetView tabSelected="1" view="pageBreakPreview" zoomScaleSheetLayoutView="100" zoomScalePageLayoutView="0" workbookViewId="0" topLeftCell="A1">
      <selection activeCell="C7" sqref="C7"/>
    </sheetView>
  </sheetViews>
  <sheetFormatPr defaultColWidth="9.140625" defaultRowHeight="12.75"/>
  <cols>
    <col min="1" max="1" width="10.28125" style="0" customWidth="1"/>
    <col min="2" max="2" width="36.421875" style="0" customWidth="1"/>
    <col min="3" max="3" width="10.8515625" style="0" customWidth="1"/>
    <col min="4" max="4" width="10.00390625" style="0" customWidth="1"/>
    <col min="5" max="5" width="15.28125" style="0" customWidth="1"/>
    <col min="6" max="6" width="18.421875" style="0" customWidth="1"/>
  </cols>
  <sheetData>
    <row r="1" spans="1:6" s="3" customFormat="1" ht="35.25" customHeight="1">
      <c r="A1" s="30" t="s">
        <v>22</v>
      </c>
      <c r="B1" s="30"/>
      <c r="C1" s="30"/>
      <c r="D1" s="30"/>
      <c r="E1" s="30"/>
      <c r="F1" s="30"/>
    </row>
    <row r="2" spans="1:6" s="3" customFormat="1" ht="1.5" customHeight="1">
      <c r="A2" s="6" t="s">
        <v>21</v>
      </c>
      <c r="B2" s="6"/>
      <c r="C2" s="6"/>
      <c r="D2" s="6"/>
      <c r="E2" s="6"/>
      <c r="F2" s="6"/>
    </row>
    <row r="3" spans="1:6" ht="15" customHeight="1">
      <c r="A3" s="31" t="s">
        <v>21</v>
      </c>
      <c r="B3" s="31" t="s">
        <v>0</v>
      </c>
      <c r="C3" s="31" t="s">
        <v>9</v>
      </c>
      <c r="D3" s="32" t="s">
        <v>20</v>
      </c>
      <c r="E3" s="32" t="s">
        <v>10</v>
      </c>
      <c r="F3" s="33" t="s">
        <v>11</v>
      </c>
    </row>
    <row r="4" spans="1:6" ht="32.25" customHeight="1">
      <c r="A4" s="31"/>
      <c r="B4" s="31"/>
      <c r="C4" s="31"/>
      <c r="D4" s="32"/>
      <c r="E4" s="32"/>
      <c r="F4" s="33"/>
    </row>
    <row r="5" spans="1:6" ht="46.5" customHeight="1">
      <c r="A5" s="7"/>
      <c r="B5" s="8" t="s">
        <v>17</v>
      </c>
      <c r="C5" s="2"/>
      <c r="D5" s="1"/>
      <c r="E5" s="1"/>
      <c r="F5" s="9"/>
    </row>
    <row r="6" spans="1:6" s="5" customFormat="1" ht="16.5" customHeight="1">
      <c r="A6" s="7" t="s">
        <v>1</v>
      </c>
      <c r="B6" s="10" t="s">
        <v>12</v>
      </c>
      <c r="C6" s="2"/>
      <c r="D6" s="1"/>
      <c r="E6" s="1"/>
      <c r="F6" s="9"/>
    </row>
    <row r="7" spans="1:6" s="4" customFormat="1" ht="120" customHeight="1">
      <c r="A7" s="11" t="s">
        <v>2</v>
      </c>
      <c r="B7" s="12" t="s">
        <v>26</v>
      </c>
      <c r="C7" s="13" t="s">
        <v>6</v>
      </c>
      <c r="D7" s="14">
        <v>4</v>
      </c>
      <c r="E7" s="14">
        <v>0</v>
      </c>
      <c r="F7" s="15">
        <f>D7*E7</f>
        <v>0</v>
      </c>
    </row>
    <row r="8" spans="1:6" s="5" customFormat="1" ht="18" customHeight="1">
      <c r="A8" s="16"/>
      <c r="B8" s="17" t="s">
        <v>13</v>
      </c>
      <c r="C8" s="18"/>
      <c r="D8" s="19"/>
      <c r="E8" s="19"/>
      <c r="F8" s="20">
        <f>SUM(F7:F7)</f>
        <v>0</v>
      </c>
    </row>
    <row r="9" spans="1:6" s="5" customFormat="1" ht="16.5" customHeight="1">
      <c r="A9" s="7" t="s">
        <v>4</v>
      </c>
      <c r="B9" s="21" t="s">
        <v>14</v>
      </c>
      <c r="C9" s="2"/>
      <c r="D9" s="1"/>
      <c r="E9" s="1"/>
      <c r="F9" s="9"/>
    </row>
    <row r="10" spans="1:6" s="4" customFormat="1" ht="123.75" customHeight="1">
      <c r="A10" s="11" t="s">
        <v>5</v>
      </c>
      <c r="B10" s="12" t="s">
        <v>16</v>
      </c>
      <c r="C10" s="13"/>
      <c r="D10" s="14"/>
      <c r="E10" s="14"/>
      <c r="F10" s="22"/>
    </row>
    <row r="11" spans="1:6" s="4" customFormat="1" ht="30" customHeight="1">
      <c r="A11" s="11"/>
      <c r="B11" s="12" t="s">
        <v>23</v>
      </c>
      <c r="C11" s="13" t="s">
        <v>6</v>
      </c>
      <c r="D11" s="14">
        <v>1</v>
      </c>
      <c r="E11" s="14">
        <v>0</v>
      </c>
      <c r="F11" s="15">
        <f>D11*E11</f>
        <v>0</v>
      </c>
    </row>
    <row r="12" spans="1:6" s="4" customFormat="1" ht="30.75" customHeight="1">
      <c r="A12" s="11"/>
      <c r="B12" s="12" t="s">
        <v>24</v>
      </c>
      <c r="C12" s="13" t="s">
        <v>6</v>
      </c>
      <c r="D12" s="14">
        <v>2</v>
      </c>
      <c r="E12" s="14">
        <v>0</v>
      </c>
      <c r="F12" s="15">
        <f>D12*E12</f>
        <v>0</v>
      </c>
    </row>
    <row r="13" spans="1:6" s="4" customFormat="1" ht="45" customHeight="1">
      <c r="A13" s="11"/>
      <c r="B13" s="12" t="s">
        <v>25</v>
      </c>
      <c r="C13" s="13" t="s">
        <v>7</v>
      </c>
      <c r="D13" s="14">
        <v>1</v>
      </c>
      <c r="E13" s="14">
        <v>0</v>
      </c>
      <c r="F13" s="15">
        <f>D13*E13</f>
        <v>0</v>
      </c>
    </row>
    <row r="14" spans="1:6" s="5" customFormat="1" ht="17.25" customHeight="1">
      <c r="A14" s="16"/>
      <c r="B14" s="17" t="s">
        <v>15</v>
      </c>
      <c r="C14" s="18"/>
      <c r="D14" s="19"/>
      <c r="E14" s="19"/>
      <c r="F14" s="20">
        <f>SUM(F11:F13)</f>
        <v>0</v>
      </c>
    </row>
    <row r="15" spans="1:6" ht="15.75">
      <c r="A15" s="23"/>
      <c r="B15" s="21" t="s">
        <v>8</v>
      </c>
      <c r="C15" s="23"/>
      <c r="D15" s="23"/>
      <c r="E15" s="23"/>
      <c r="F15" s="23"/>
    </row>
    <row r="16" spans="1:6" ht="15.75">
      <c r="A16" s="7" t="s">
        <v>1</v>
      </c>
      <c r="B16" s="21" t="s">
        <v>12</v>
      </c>
      <c r="C16" s="23"/>
      <c r="D16" s="23"/>
      <c r="E16" s="23"/>
      <c r="F16" s="24">
        <f>F8</f>
        <v>0</v>
      </c>
    </row>
    <row r="17" spans="1:6" ht="15.75">
      <c r="A17" s="7" t="s">
        <v>4</v>
      </c>
      <c r="B17" s="25" t="s">
        <v>14</v>
      </c>
      <c r="C17" s="23"/>
      <c r="D17" s="23"/>
      <c r="E17" s="23"/>
      <c r="F17" s="24">
        <f>F14</f>
        <v>0</v>
      </c>
    </row>
    <row r="18" spans="1:6" ht="15.75">
      <c r="A18" s="26"/>
      <c r="B18" s="26" t="s">
        <v>18</v>
      </c>
      <c r="C18" s="26"/>
      <c r="D18" s="26"/>
      <c r="E18" s="26"/>
      <c r="F18" s="27">
        <f>SUM(F16:F17)</f>
        <v>0</v>
      </c>
    </row>
    <row r="19" spans="1:6" ht="15.75">
      <c r="A19" s="28"/>
      <c r="B19" s="28" t="s">
        <v>3</v>
      </c>
      <c r="C19" s="28"/>
      <c r="D19" s="28"/>
      <c r="E19" s="28"/>
      <c r="F19" s="27">
        <f>SUM(F17:F18)</f>
        <v>0</v>
      </c>
    </row>
    <row r="20" spans="1:6" ht="15.75">
      <c r="A20" s="28"/>
      <c r="B20" s="28" t="s">
        <v>19</v>
      </c>
      <c r="C20" s="28"/>
      <c r="D20" s="28"/>
      <c r="E20" s="28"/>
      <c r="F20" s="29">
        <f>F18+F19</f>
        <v>0</v>
      </c>
    </row>
  </sheetData>
  <sheetProtection/>
  <mergeCells count="7">
    <mergeCell ref="A1:F1"/>
    <mergeCell ref="A3:A4"/>
    <mergeCell ref="B3:B4"/>
    <mergeCell ref="C3:C4"/>
    <mergeCell ref="D3:D4"/>
    <mergeCell ref="E3:E4"/>
    <mergeCell ref="F3:F4"/>
  </mergeCells>
  <printOptions/>
  <pageMargins left="0.5511811023622047" right="0.5511811023622047" top="0.3937007874015748" bottom="0.3937007874015748" header="0.5118110236220472" footer="0.5118110236220472"/>
  <pageSetup fitToHeight="0"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Jakov  Zlatar</cp:lastModifiedBy>
  <cp:lastPrinted>2023-08-09T06:49:53Z</cp:lastPrinted>
  <dcterms:created xsi:type="dcterms:W3CDTF">2007-02-13T07:39:19Z</dcterms:created>
  <dcterms:modified xsi:type="dcterms:W3CDTF">2024-02-26T20:24:02Z</dcterms:modified>
  <cp:category/>
  <cp:version/>
  <cp:contentType/>
  <cp:contentStatus/>
</cp:coreProperties>
</file>